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oclate Alchemy\Book - The Zen of Chocolate Making\ATA\"/>
    </mc:Choice>
  </mc:AlternateContent>
  <xr:revisionPtr revIDLastSave="0" documentId="8_{CDE85EB8-F06F-4C4E-AEA9-2F31C63BC361}" xr6:coauthVersionLast="47" xr6:coauthVersionMax="47" xr10:uidLastSave="{00000000-0000-0000-0000-000000000000}"/>
  <bookViews>
    <workbookView xWindow="-120" yWindow="-120" windowWidth="29040" windowHeight="15840" xr2:uid="{EF87E709-08EA-4635-A645-B1144BC0EB97}"/>
  </bookViews>
  <sheets>
    <sheet name="Chocolate Be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2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<sst xmlns="http://schemas.openxmlformats.org/spreadsheetml/2006/main" count="117" uniqueCount="115">
  <si>
    <t>Control</t>
  </si>
  <si>
    <t>Ounces per 5 gal</t>
  </si>
  <si>
    <t>Brown ale on the lighter side</t>
  </si>
  <si>
    <t>Basic brown ale</t>
  </si>
  <si>
    <t>Simple and balanced</t>
  </si>
  <si>
    <t>Balanced malt to bitternes</t>
  </si>
  <si>
    <t>Nib in Secondary</t>
  </si>
  <si>
    <t>Tart armoa.  More sour than control.</t>
  </si>
  <si>
    <t>Very little choc flavor</t>
  </si>
  <si>
    <t>Light cocoa aroma, acidity, lingering flavors</t>
  </si>
  <si>
    <t>low to no aroma, slight acid, other bitterness</t>
  </si>
  <si>
    <t>Cocoa powder in Secondary</t>
  </si>
  <si>
    <t>Foamed over.  More bitter than control.  No cocoa</t>
  </si>
  <si>
    <t>No change.  Sour, bitter fruit</t>
  </si>
  <si>
    <t>Cloudy/muddy GUSH. Depth of flavor.  Better mouth feel</t>
  </si>
  <si>
    <t>cocoa aroma, off flavor, earthy choco flavor, not great</t>
  </si>
  <si>
    <t>Cholaca during bottling</t>
  </si>
  <si>
    <t>45*</t>
  </si>
  <si>
    <t>Sour nose, no chocolate but a nice full body.</t>
  </si>
  <si>
    <t xml:space="preserve">choco aroma, soft melted caramel </t>
  </si>
  <si>
    <t xml:space="preserve">Nice aromatic. Maybe better body and flavor. </t>
  </si>
  <si>
    <t>light fruit aroma.  Non-descript integrated flavor.  Maybe use more?</t>
  </si>
  <si>
    <t>Cocoa powder during bottling</t>
  </si>
  <si>
    <t>Funky nose, dusty impression in the mouth.</t>
  </si>
  <si>
    <t>bright and sharp.  Bitter</t>
  </si>
  <si>
    <t>Med cooca aroma, light body, phenolic</t>
  </si>
  <si>
    <t>phenolic.  No real flavor addition</t>
  </si>
  <si>
    <t>Cholaca in Primary</t>
  </si>
  <si>
    <t>No real aroma.  Nice body.  Minimal chocolate but some fruit</t>
  </si>
  <si>
    <t>Warm cocoa notes, soft mouth feel, cocoa hint</t>
  </si>
  <si>
    <t>Roast aroma, dry finish, more aroma than flavor, roast vs choc</t>
  </si>
  <si>
    <t>Very fruity, cocoa aroma, nice body</t>
  </si>
  <si>
    <t>Cocoa nibs in Boil</t>
  </si>
  <si>
    <t>Fruity solvent nose.  Chocolate extract taste.  Oddly sweet</t>
  </si>
  <si>
    <t>Resin/sweet. Clear chocolate. Sharper separation</t>
  </si>
  <si>
    <t>Milk chocolate aroma, sweet finish, dusty cocoa, bigger?</t>
  </si>
  <si>
    <t>syrupy, resin, fruity, booze, earthy</t>
  </si>
  <si>
    <t>Brewing cocoa in Boil</t>
  </si>
  <si>
    <t>Fruity solvent nose.  Chocolate extract taste.  Oddly sweet.  Not real nice</t>
  </si>
  <si>
    <t>Chipper/resin.  Bright and fruity. Silky body.  Good finish</t>
  </si>
  <si>
    <t>Dk chocolate aroma, brownie batter, med choc flavor</t>
  </si>
  <si>
    <t>Licorice stout? Herbal, dark chocolate.  Don't love aftertaste</t>
  </si>
  <si>
    <t>Chocolate in Boil</t>
  </si>
  <si>
    <t>FOAM.  Thin with an odd cocoa powder taste - floaters</t>
  </si>
  <si>
    <t>Soft caramel aroama.  Sharp malty flavor.  Dirty sour finish</t>
  </si>
  <si>
    <t>chucks, lighter, no aroma, thin, don't like</t>
  </si>
  <si>
    <t>nope.  Sulfur, bitter.</t>
  </si>
  <si>
    <t>Cocoa powder in boil</t>
  </si>
  <si>
    <t>Really just sour all around.  More bitter end</t>
  </si>
  <si>
    <t>Bright fruity aroma.  Sour and thin.</t>
  </si>
  <si>
    <t>Nice aroma, acidity, think, watery, tart</t>
  </si>
  <si>
    <t>light fruit aroma.  Non-descript, bitter, light</t>
  </si>
  <si>
    <t>Dark roasted nibs in boil</t>
  </si>
  <si>
    <t>Nice roast aroma.  Porter like.  Ok but a touch acrid.</t>
  </si>
  <si>
    <t>Roasted coffee aroma.  Buttered popcorm with a toasty finish</t>
  </si>
  <si>
    <t>Hi/med aroma, choc brownie, some bitterness and roast</t>
  </si>
  <si>
    <t>almost savory, clean aroma.  Flabby?</t>
  </si>
  <si>
    <t>Nibs at adjunct level in mash</t>
  </si>
  <si>
    <t>Fruit nose.  Cocoa extract flavors.  Artificial flavor?</t>
  </si>
  <si>
    <t>Sweet bright resin.  Tart.  Roasty and bitter.</t>
  </si>
  <si>
    <t>Mild choc aroma, fruit aroma, med body</t>
  </si>
  <si>
    <t>sweet berry aroma.  Fruity cherry flavor. More body. Delicate choc aftertaste</t>
  </si>
  <si>
    <t>Nibs at higher level in mash</t>
  </si>
  <si>
    <t>Nice fruity nose.  Higher but balanced bitterness.  Fuller body.  Hint of cocoa?</t>
  </si>
  <si>
    <t>Soft bright aroma.  Easy to drink.  Darkly bitter but nice</t>
  </si>
  <si>
    <t>Fruity aroma, not much flavor, lower impact, sweet at finish</t>
  </si>
  <si>
    <t>low aroma, choc and wine flavor, persistant aftertaste.</t>
  </si>
  <si>
    <t>Dark Nibs at higher level in mash</t>
  </si>
  <si>
    <t>Again fruity nose.  Wine like and a little sharp.</t>
  </si>
  <si>
    <t>Dusty roasty nose.  Big fruit, melds roasty and bitter nicely.</t>
  </si>
  <si>
    <t>nice cocoa aroma.  No flavor add, mild bitter add</t>
  </si>
  <si>
    <t>dusty aroma.  Less flavor than control?</t>
  </si>
  <si>
    <t>Chocolate Malt</t>
  </si>
  <si>
    <t>Darker with a fuller body and roasty notes.  Nice sweetness with bittersweet cocoa notes</t>
  </si>
  <si>
    <t>Sweet thick cocoa aroma.Sweet start, molasus and thin finish</t>
  </si>
  <si>
    <t>Darker, sweet choc aroma, bittersweet choc flavor, interesting flavor</t>
  </si>
  <si>
    <t>dark choc aroma, brown sugar, dark color, burnt syrup</t>
  </si>
  <si>
    <t>Pale Chocolate Malt</t>
  </si>
  <si>
    <t>Vanilla nose and taste.  Sweet and quite clean.  No chocolate</t>
  </si>
  <si>
    <t>Light aroma.  Tart base flavor.  Ends sharp</t>
  </si>
  <si>
    <t>low choc aroma, no choc flavor, thin finish, touch choc lingering</t>
  </si>
  <si>
    <t>Very odd.  Metallic and nutty</t>
  </si>
  <si>
    <t>Nibs, Malts, Dark nibs in mash, nib, brewing cocoa, chocolate, cocoa powder and Dark nibs in boil</t>
  </si>
  <si>
    <t>Muddy, cloudy and just no.</t>
  </si>
  <si>
    <t>Big cocoa aroma.  Bitter and too much.  Floaters</t>
  </si>
  <si>
    <t>Just too much and muddy.  Chuncky</t>
  </si>
  <si>
    <t>cocoa aroma.  Way too bitter.  No</t>
  </si>
  <si>
    <t>7-11</t>
  </si>
  <si>
    <t>Reg and Dark Nibs in boil</t>
  </si>
  <si>
    <t>8/8</t>
  </si>
  <si>
    <t>Nice synergy.  More body and complexity if not cocoa</t>
  </si>
  <si>
    <t>Fruit and cocoa nose.  Hints of cocoa</t>
  </si>
  <si>
    <t>Light smoke aroma, fruity chocolate, nutty aroma moving to brownies.  I like this combo</t>
  </si>
  <si>
    <t>11-13</t>
  </si>
  <si>
    <t>Dark nibs in boil, Reg nibs in mash</t>
  </si>
  <si>
    <t>Ok body.  Nice roast, touch of cocoa.</t>
  </si>
  <si>
    <t>Light soft cocoa nose.  Fuller body.  Nice bitter (cocoa?) end</t>
  </si>
  <si>
    <t>Nutty, fruit, toasted, molasses, toasted choc syrup.  Really nice balance</t>
  </si>
  <si>
    <t>11-14</t>
  </si>
  <si>
    <t>Dark nibs in mash and boil</t>
  </si>
  <si>
    <t>Cocoa powder flavor.  Fuller body.  Has chocolate potential.</t>
  </si>
  <si>
    <t>Bright nose.  Sweet light brown sugar finish.  Easy drinking</t>
  </si>
  <si>
    <t>cocoa aroma.  Nice body, a good balance.</t>
  </si>
  <si>
    <t>12-17</t>
  </si>
  <si>
    <t>Low level nibs in mash and kitchen sink</t>
  </si>
  <si>
    <t>2/everything</t>
  </si>
  <si>
    <t>Cloudy.  Sour. No thanks</t>
  </si>
  <si>
    <t>Tart nose. Sour bright.  Bitter</t>
  </si>
  <si>
    <t>Mostly not great but flavors of tootsie roll candy</t>
  </si>
  <si>
    <t>15-16</t>
  </si>
  <si>
    <t>Reg and Pale Chocolate malt</t>
  </si>
  <si>
    <t>Full, round flavor and body.  Clean</t>
  </si>
  <si>
    <t>Ripe fruit aroma. Great body.  Cocoa finish</t>
  </si>
  <si>
    <t>Complex rich nose, more body, slight coffee.  Clean</t>
  </si>
  <si>
    <t>*45 fluid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</si>
</sst>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 vertical="top"/>
    </xf>
    <xf numFmtId="1" fontId="1" fillId="0" borderId="0" xfId="0" quotePrefix="1" applyNumberFormat="1" applyFont="1" applyAlignment="1">
      <alignment horizontal="center" vertical="top"/>
    </xf>
    <xf numFmtId="0" fontId="1" fillId="0" borderId="0" xfId="0" quotePrefix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160C-6B79-4FD0-8ECD-CDD6AA6DCE6C}">
  <dimension ref="A1:H24"/>
  <sheetViews>
    <sheetView tabSelected="1" workbookViewId="0">
      <selection activeCell="E19" sqref="E19"/>
    </sheetView>
  </sheetViews>
  <sheetFormatPr defaultRowHeight="15.75" x14ac:dyDescent="0.25"/>
  <cols>
    <col min="1" max="1" width="10.7109375" style="1" customWidth="1"/>
    <col min="2" max="2" width="31.7109375" style="2" customWidth="1"/>
    <col min="3" max="3" width="10.140625" style="5" customWidth="1"/>
    <col min="4" max="4" width="3.5703125" style="2" customWidth="1"/>
    <col min="5" max="5" width="40.85546875" style="2" customWidth="1"/>
    <col min="6" max="6" width="35.85546875" style="2" customWidth="1"/>
    <col min="7" max="7" width="34.85546875" style="2" customWidth="1"/>
    <col min="8" max="8" width="38.5703125" style="2" customWidth="1"/>
    <col min="9" max="16384" width="9.140625" style="2"/>
  </cols>
  <sheetData>
    <row r="1" spans="1:8" ht="31.5" x14ac:dyDescent="0.25">
      <c r="A1" s="1">
        <v>1</v>
      </c>
      <c r="B1" s="2" t="s">
        <v>0</v>
      </c>
      <c r="C1" s="3" t="s">
        <v>1</v>
      </c>
      <c r="E1" s="4" t="s">
        <v>2</v>
      </c>
      <c r="F1" s="4" t="s">
        <v>3</v>
      </c>
      <c r="G1" s="4" t="s">
        <v>4</v>
      </c>
      <c r="H1" s="4" t="s">
        <v>5</v>
      </c>
    </row>
    <row r="2" spans="1:8" ht="31.5" x14ac:dyDescent="0.25">
      <c r="A2" s="1">
        <f>A1+1</f>
        <v>2</v>
      </c>
      <c r="B2" s="2" t="s">
        <v>6</v>
      </c>
      <c r="C2" s="5">
        <v>16</v>
      </c>
      <c r="E2" s="4" t="s">
        <v>7</v>
      </c>
      <c r="F2" s="4" t="s">
        <v>8</v>
      </c>
      <c r="G2" s="4" t="s">
        <v>9</v>
      </c>
      <c r="H2" s="4" t="s">
        <v>10</v>
      </c>
    </row>
    <row r="3" spans="1:8" ht="31.5" x14ac:dyDescent="0.25">
      <c r="A3" s="1">
        <f t="shared" ref="A3:A17" si="0">A2+1</f>
        <v>3</v>
      </c>
      <c r="B3" s="2" t="s">
        <v>11</v>
      </c>
      <c r="C3" s="5">
        <v>12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1:8" ht="31.5" x14ac:dyDescent="0.25">
      <c r="A4" s="1">
        <f t="shared" si="0"/>
        <v>4</v>
      </c>
      <c r="B4" s="2" t="s">
        <v>16</v>
      </c>
      <c r="C4" s="6" t="s">
        <v>17</v>
      </c>
      <c r="E4" s="4" t="s">
        <v>18</v>
      </c>
      <c r="F4" s="4" t="s">
        <v>19</v>
      </c>
      <c r="G4" s="4" t="s">
        <v>20</v>
      </c>
      <c r="H4" s="4" t="s">
        <v>21</v>
      </c>
    </row>
    <row r="5" spans="1:8" ht="31.5" x14ac:dyDescent="0.25">
      <c r="A5" s="1">
        <f t="shared" si="0"/>
        <v>5</v>
      </c>
      <c r="B5" s="2" t="s">
        <v>22</v>
      </c>
      <c r="C5" s="5">
        <v>12</v>
      </c>
      <c r="E5" s="4" t="s">
        <v>23</v>
      </c>
      <c r="F5" s="4" t="s">
        <v>24</v>
      </c>
      <c r="G5" s="4" t="s">
        <v>25</v>
      </c>
      <c r="H5" s="4" t="s">
        <v>26</v>
      </c>
    </row>
    <row r="6" spans="1:8" ht="31.5" x14ac:dyDescent="0.25">
      <c r="A6" s="1">
        <f t="shared" si="0"/>
        <v>6</v>
      </c>
      <c r="B6" s="2" t="s">
        <v>27</v>
      </c>
      <c r="C6" s="6" t="s">
        <v>17</v>
      </c>
      <c r="E6" s="4" t="s">
        <v>28</v>
      </c>
      <c r="F6" s="4" t="s">
        <v>29</v>
      </c>
      <c r="G6" s="4" t="s">
        <v>30</v>
      </c>
      <c r="H6" s="4" t="s">
        <v>31</v>
      </c>
    </row>
    <row r="7" spans="1:8" ht="31.5" x14ac:dyDescent="0.25">
      <c r="A7" s="1">
        <f t="shared" si="0"/>
        <v>7</v>
      </c>
      <c r="B7" s="2" t="s">
        <v>32</v>
      </c>
      <c r="C7" s="5">
        <v>16</v>
      </c>
      <c r="E7" s="4" t="s">
        <v>33</v>
      </c>
      <c r="F7" s="4" t="s">
        <v>34</v>
      </c>
      <c r="G7" s="4" t="s">
        <v>35</v>
      </c>
      <c r="H7" s="4" t="s">
        <v>36</v>
      </c>
    </row>
    <row r="8" spans="1:8" ht="31.5" x14ac:dyDescent="0.25">
      <c r="A8" s="1">
        <f t="shared" si="0"/>
        <v>8</v>
      </c>
      <c r="B8" s="2" t="s">
        <v>37</v>
      </c>
      <c r="C8" s="5">
        <v>18</v>
      </c>
      <c r="E8" s="4" t="s">
        <v>38</v>
      </c>
      <c r="F8" s="4" t="s">
        <v>39</v>
      </c>
      <c r="G8" s="4" t="s">
        <v>40</v>
      </c>
      <c r="H8" s="4" t="s">
        <v>41</v>
      </c>
    </row>
    <row r="9" spans="1:8" ht="31.5" x14ac:dyDescent="0.25">
      <c r="A9" s="1">
        <f t="shared" si="0"/>
        <v>9</v>
      </c>
      <c r="B9" s="2" t="s">
        <v>42</v>
      </c>
      <c r="C9" s="5">
        <v>15.999999999999998</v>
      </c>
      <c r="E9" s="4" t="s">
        <v>43</v>
      </c>
      <c r="F9" s="4" t="s">
        <v>44</v>
      </c>
      <c r="G9" s="4" t="s">
        <v>45</v>
      </c>
      <c r="H9" s="4" t="s">
        <v>46</v>
      </c>
    </row>
    <row r="10" spans="1:8" ht="31.5" x14ac:dyDescent="0.25">
      <c r="A10" s="1">
        <f t="shared" si="0"/>
        <v>10</v>
      </c>
      <c r="B10" s="2" t="s">
        <v>47</v>
      </c>
      <c r="C10" s="5">
        <v>12</v>
      </c>
      <c r="E10" s="4" t="s">
        <v>48</v>
      </c>
      <c r="F10" s="4" t="s">
        <v>49</v>
      </c>
      <c r="G10" s="4" t="s">
        <v>50</v>
      </c>
      <c r="H10" s="4" t="s">
        <v>51</v>
      </c>
    </row>
    <row r="11" spans="1:8" ht="31.5" x14ac:dyDescent="0.25">
      <c r="A11" s="1">
        <f t="shared" si="0"/>
        <v>11</v>
      </c>
      <c r="B11" s="2" t="s">
        <v>52</v>
      </c>
      <c r="C11" s="5">
        <v>15.999999999999998</v>
      </c>
      <c r="E11" s="4" t="s">
        <v>53</v>
      </c>
      <c r="F11" s="4" t="s">
        <v>54</v>
      </c>
      <c r="G11" s="4" t="s">
        <v>55</v>
      </c>
      <c r="H11" s="4" t="s">
        <v>56</v>
      </c>
    </row>
    <row r="12" spans="1:8" ht="47.25" x14ac:dyDescent="0.25">
      <c r="A12" s="1">
        <f t="shared" si="0"/>
        <v>12</v>
      </c>
      <c r="B12" s="2" t="s">
        <v>57</v>
      </c>
      <c r="C12" s="5">
        <v>4</v>
      </c>
      <c r="E12" s="4" t="s">
        <v>58</v>
      </c>
      <c r="F12" s="4" t="s">
        <v>59</v>
      </c>
      <c r="G12" s="4" t="s">
        <v>60</v>
      </c>
      <c r="H12" s="4" t="s">
        <v>61</v>
      </c>
    </row>
    <row r="13" spans="1:8" ht="31.5" x14ac:dyDescent="0.25">
      <c r="A13" s="1">
        <f t="shared" si="0"/>
        <v>13</v>
      </c>
      <c r="B13" s="2" t="s">
        <v>62</v>
      </c>
      <c r="C13" s="5">
        <v>16</v>
      </c>
      <c r="E13" s="4" t="s">
        <v>63</v>
      </c>
      <c r="F13" s="4" t="s">
        <v>64</v>
      </c>
      <c r="G13" s="4" t="s">
        <v>65</v>
      </c>
      <c r="H13" s="4" t="s">
        <v>66</v>
      </c>
    </row>
    <row r="14" spans="1:8" ht="31.5" x14ac:dyDescent="0.25">
      <c r="A14" s="1">
        <f t="shared" si="0"/>
        <v>14</v>
      </c>
      <c r="B14" s="2" t="s">
        <v>67</v>
      </c>
      <c r="C14" s="5">
        <v>16</v>
      </c>
      <c r="E14" s="4" t="s">
        <v>68</v>
      </c>
      <c r="F14" s="4" t="s">
        <v>69</v>
      </c>
      <c r="G14" s="4" t="s">
        <v>70</v>
      </c>
      <c r="H14" s="4" t="s">
        <v>71</v>
      </c>
    </row>
    <row r="15" spans="1:8" ht="47.25" x14ac:dyDescent="0.25">
      <c r="A15" s="1">
        <f t="shared" si="0"/>
        <v>15</v>
      </c>
      <c r="B15" s="2" t="s">
        <v>72</v>
      </c>
      <c r="C15" s="5">
        <v>16</v>
      </c>
      <c r="E15" s="4" t="s">
        <v>73</v>
      </c>
      <c r="F15" s="4" t="s">
        <v>74</v>
      </c>
      <c r="G15" s="4" t="s">
        <v>75</v>
      </c>
      <c r="H15" s="4" t="s">
        <v>76</v>
      </c>
    </row>
    <row r="16" spans="1:8" ht="31.5" x14ac:dyDescent="0.25">
      <c r="A16" s="1">
        <f t="shared" si="0"/>
        <v>16</v>
      </c>
      <c r="B16" s="2" t="s">
        <v>77</v>
      </c>
      <c r="C16" s="5">
        <v>16</v>
      </c>
      <c r="E16" s="4" t="s">
        <v>78</v>
      </c>
      <c r="F16" s="4" t="s">
        <v>79</v>
      </c>
      <c r="G16" s="4" t="s">
        <v>80</v>
      </c>
      <c r="H16" s="4" t="s">
        <v>81</v>
      </c>
    </row>
    <row r="17" spans="1:8" ht="31.5" x14ac:dyDescent="0.25">
      <c r="A17" s="1">
        <f t="shared" si="0"/>
        <v>17</v>
      </c>
      <c r="B17" s="2" t="s">
        <v>82</v>
      </c>
      <c r="E17" s="4" t="s">
        <v>83</v>
      </c>
      <c r="F17" s="4" t="s">
        <v>84</v>
      </c>
      <c r="G17" s="4" t="s">
        <v>85</v>
      </c>
      <c r="H17" s="4" t="s">
        <v>86</v>
      </c>
    </row>
    <row r="18" spans="1:8" ht="47.25" x14ac:dyDescent="0.25">
      <c r="A18" s="7" t="s">
        <v>87</v>
      </c>
      <c r="B18" s="2" t="s">
        <v>88</v>
      </c>
      <c r="C18" s="6" t="s">
        <v>89</v>
      </c>
      <c r="E18" s="4" t="s">
        <v>90</v>
      </c>
      <c r="F18" s="4" t="s">
        <v>91</v>
      </c>
      <c r="G18" s="4"/>
      <c r="H18" s="4" t="s">
        <v>92</v>
      </c>
    </row>
    <row r="19" spans="1:8" ht="31.5" x14ac:dyDescent="0.25">
      <c r="A19" s="7" t="s">
        <v>93</v>
      </c>
      <c r="B19" s="2" t="s">
        <v>94</v>
      </c>
      <c r="C19" s="6" t="str">
        <f>C18</f>
        <v>8/8</v>
      </c>
      <c r="E19" s="4" t="s">
        <v>95</v>
      </c>
      <c r="F19" s="4" t="s">
        <v>96</v>
      </c>
      <c r="G19" s="4"/>
      <c r="H19" s="4" t="s">
        <v>97</v>
      </c>
    </row>
    <row r="20" spans="1:8" ht="31.5" x14ac:dyDescent="0.25">
      <c r="A20" s="7" t="s">
        <v>98</v>
      </c>
      <c r="B20" s="2" t="s">
        <v>99</v>
      </c>
      <c r="C20" s="6" t="s">
        <v>89</v>
      </c>
      <c r="E20" s="4" t="s">
        <v>100</v>
      </c>
      <c r="F20" s="4" t="s">
        <v>101</v>
      </c>
      <c r="G20" s="4"/>
      <c r="H20" s="4" t="s">
        <v>102</v>
      </c>
    </row>
    <row r="21" spans="1:8" ht="31.5" x14ac:dyDescent="0.25">
      <c r="A21" s="7" t="s">
        <v>103</v>
      </c>
      <c r="B21" s="2" t="s">
        <v>104</v>
      </c>
      <c r="C21" s="6" t="s">
        <v>105</v>
      </c>
      <c r="E21" s="4" t="s">
        <v>106</v>
      </c>
      <c r="F21" s="4" t="s">
        <v>107</v>
      </c>
      <c r="G21" s="4"/>
      <c r="H21" s="4" t="s">
        <v>108</v>
      </c>
    </row>
    <row r="22" spans="1:8" ht="31.5" x14ac:dyDescent="0.25">
      <c r="A22" s="7" t="s">
        <v>109</v>
      </c>
      <c r="B22" s="2" t="s">
        <v>110</v>
      </c>
      <c r="C22" s="5" t="str">
        <f>C19</f>
        <v>8/8</v>
      </c>
      <c r="E22" s="4" t="s">
        <v>111</v>
      </c>
      <c r="F22" s="4" t="s">
        <v>112</v>
      </c>
      <c r="G22" s="4"/>
      <c r="H22" s="4" t="s">
        <v>113</v>
      </c>
    </row>
    <row r="24" spans="1:8" x14ac:dyDescent="0.25">
      <c r="A24" s="1" t="s">
        <v>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Chocolate Beers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2021-10-29T19:32:23Z</dcterms:created>
  <dcterms:modified xsi:type="dcterms:W3CDTF">2021-10-29T19:32:48Z</dcterms:modified>
</cp:coreProperties>
</file>